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swellparishcouncil-my.sharepoint.com/personal/clerkcreswellpc_ceswellparishcouncil_onmicrosoft_com/Documents/Creswell current/2026-27/Budget/"/>
    </mc:Choice>
  </mc:AlternateContent>
  <xr:revisionPtr revIDLastSave="47" documentId="8_{8B12197D-F08A-41AC-989C-82E47B8D5825}" xr6:coauthVersionLast="47" xr6:coauthVersionMax="47" xr10:uidLastSave="{DC33EC79-3EFE-4A97-B29D-436F03E0C0EA}"/>
  <bookViews>
    <workbookView xWindow="28680" yWindow="-120" windowWidth="29040" windowHeight="15720" xr2:uid="{35609A8F-EAC5-4045-84FA-8D345FCC38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B9" i="1"/>
  <c r="B34" i="1"/>
  <c r="D34" i="1" l="1"/>
  <c r="E34" i="1" l="1"/>
  <c r="C34" i="1"/>
</calcChain>
</file>

<file path=xl/sharedStrings.xml><?xml version="1.0" encoding="utf-8"?>
<sst xmlns="http://schemas.openxmlformats.org/spreadsheetml/2006/main" count="44" uniqueCount="42">
  <si>
    <t>Income</t>
  </si>
  <si>
    <t>Bank interest</t>
  </si>
  <si>
    <t>Vat reclaim</t>
  </si>
  <si>
    <t>Precept</t>
  </si>
  <si>
    <t>Support Grant</t>
  </si>
  <si>
    <t>Concurrant</t>
  </si>
  <si>
    <t>Total</t>
  </si>
  <si>
    <t>Expenses</t>
  </si>
  <si>
    <t>salaries inc PAYE</t>
  </si>
  <si>
    <t>Room hire</t>
  </si>
  <si>
    <t>Insurance</t>
  </si>
  <si>
    <t>Audit fees</t>
  </si>
  <si>
    <t>office exes</t>
  </si>
  <si>
    <t>Subscriptions</t>
  </si>
  <si>
    <t>Parish publicity</t>
  </si>
  <si>
    <t>Perrin/Kerr Memorials</t>
  </si>
  <si>
    <t>Cllrs expenses</t>
  </si>
  <si>
    <t xml:space="preserve">Training </t>
  </si>
  <si>
    <t>Bank charges</t>
  </si>
  <si>
    <t>Contingencies</t>
  </si>
  <si>
    <t>Website/email</t>
  </si>
  <si>
    <t>Contracts</t>
  </si>
  <si>
    <t>Capital projects</t>
  </si>
  <si>
    <t>Election Expenses</t>
  </si>
  <si>
    <t>Grants</t>
  </si>
  <si>
    <t>Highway schemes</t>
  </si>
  <si>
    <t>Section 137</t>
  </si>
  <si>
    <t>Civic Amenity</t>
  </si>
  <si>
    <t>Defib</t>
  </si>
  <si>
    <t>Budget       2026-27</t>
  </si>
  <si>
    <t>notes</t>
  </si>
  <si>
    <t>6k already earmarked in reserves</t>
  </si>
  <si>
    <t>Given that the parish council already has a considerable amount in reserves, it's my recommendation that we do not increase the precept for 2026-27</t>
  </si>
  <si>
    <t>Draft Budget 2026-27</t>
  </si>
  <si>
    <t>Actual     2024-25</t>
  </si>
  <si>
    <t>Actual      2025-26 Est.</t>
  </si>
  <si>
    <t>includes 5% possible wage increase</t>
  </si>
  <si>
    <t>street furniture</t>
  </si>
  <si>
    <t>Village Maintenance</t>
  </si>
  <si>
    <t>now comes under contracts</t>
  </si>
  <si>
    <t>Actual     2025-26</t>
  </si>
  <si>
    <t>Includes - Phone, PO Box, Business use of Home, Travel and stationary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</si>
</sst>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0" borderId="0" xfId="0" applyNumberFormat="1" applyFont="1"/>
    <xf numFmtId="0" fontId="1" fillId="0" borderId="1" xfId="0" applyFont="1" applyBorder="1"/>
    <xf numFmtId="49" fontId="1" fillId="0" borderId="1" xfId="0" applyNumberFormat="1" applyFont="1" applyBorder="1"/>
    <xf numFmtId="49" fontId="2" fillId="0" borderId="1" xfId="0" applyNumberFormat="1" applyFont="1" applyBorder="1"/>
    <xf numFmtId="0" fontId="3" fillId="0" borderId="3" xfId="0" applyFont="1" applyBorder="1"/>
    <xf numFmtId="0" fontId="1" fillId="0" borderId="3" xfId="0" applyFont="1" applyBorder="1"/>
    <xf numFmtId="49" fontId="2" fillId="0" borderId="4" xfId="0" applyNumberFormat="1" applyFont="1" applyBorder="1"/>
    <xf numFmtId="0" fontId="2" fillId="0" borderId="1" xfId="0" applyFont="1" applyBorder="1"/>
    <xf numFmtId="49" fontId="2" fillId="0" borderId="3" xfId="0" applyNumberFormat="1" applyFont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164" fontId="1" fillId="0" borderId="5" xfId="0" applyNumberFormat="1" applyFont="1" applyBorder="1"/>
    <xf numFmtId="164" fontId="3" fillId="0" borderId="5" xfId="0" applyNumberFormat="1" applyFont="1" applyBorder="1"/>
    <xf numFmtId="164" fontId="3" fillId="3" borderId="5" xfId="0" applyNumberFormat="1" applyFont="1" applyFill="1" applyBorder="1"/>
    <xf numFmtId="0" fontId="0" fillId="0" borderId="1" xfId="0" applyBorder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3" fillId="0" borderId="1" xfId="0" applyNumberFormat="1" applyFont="1" applyBorder="1"/>
    <xf numFmtId="0" fontId="3" fillId="2" borderId="0" xfId="0" applyFont="1" applyFill="1"/>
    <xf numFmtId="0" fontId="3" fillId="2" borderId="0" xfId="0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0" fontId="4" fillId="2" borderId="1" xfId="0" applyFont="1" applyFill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4" fontId="1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3" fillId="0" borderId="3" xfId="0" applyNumberFormat="1" applyFon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C9130-144D-42A9-812E-C9E1E180E6D9}">
  <dimension ref="A1:F37"/>
  <sheetViews>
    <sheetView tabSelected="1" topLeftCell="A5" workbookViewId="0">
      <selection activeCell="I18" sqref="I18"/>
    </sheetView>
  </sheetViews>
  <sheetFormatPr defaultRowHeight="15" x14ac:dyDescent="0.25"/>
  <cols>
    <col min="1" max="1" width="23.5703125" bestFit="1" customWidth="1"/>
    <col min="2" max="2" width="13.140625" customWidth="1"/>
    <col min="3" max="4" width="13.5703125" customWidth="1"/>
    <col min="5" max="5" width="11.28515625" bestFit="1" customWidth="1"/>
    <col min="6" max="6" width="32.42578125" customWidth="1"/>
  </cols>
  <sheetData>
    <row r="1" spans="1:6" x14ac:dyDescent="0.25">
      <c r="A1" s="1" t="s">
        <v>33</v>
      </c>
      <c r="B1" s="1"/>
      <c r="C1" s="1"/>
      <c r="D1" s="1"/>
      <c r="E1" s="1"/>
    </row>
    <row r="2" spans="1:6" ht="30" x14ac:dyDescent="0.25">
      <c r="A2" s="20" t="s">
        <v>0</v>
      </c>
      <c r="B2" s="21" t="s">
        <v>34</v>
      </c>
      <c r="C2" s="22" t="s">
        <v>40</v>
      </c>
      <c r="D2" s="22" t="s">
        <v>35</v>
      </c>
      <c r="E2" s="22" t="s">
        <v>29</v>
      </c>
      <c r="F2" s="23" t="s">
        <v>30</v>
      </c>
    </row>
    <row r="3" spans="1:6" x14ac:dyDescent="0.25">
      <c r="A3" s="2" t="s">
        <v>1</v>
      </c>
      <c r="B3" s="26">
        <v>0</v>
      </c>
      <c r="C3" s="16">
        <v>0</v>
      </c>
      <c r="D3" s="12">
        <v>0</v>
      </c>
      <c r="E3" s="12">
        <v>0</v>
      </c>
      <c r="F3" s="15"/>
    </row>
    <row r="4" spans="1:6" x14ac:dyDescent="0.25">
      <c r="A4" s="2" t="s">
        <v>2</v>
      </c>
      <c r="B4" s="26">
        <v>844.97</v>
      </c>
      <c r="C4" s="16">
        <v>0</v>
      </c>
      <c r="D4" s="12">
        <v>0</v>
      </c>
      <c r="E4" s="12">
        <v>0</v>
      </c>
      <c r="F4" s="15"/>
    </row>
    <row r="5" spans="1:6" x14ac:dyDescent="0.25">
      <c r="A5" s="2" t="s">
        <v>3</v>
      </c>
      <c r="B5" s="26">
        <v>9985</v>
      </c>
      <c r="C5" s="16">
        <v>12393</v>
      </c>
      <c r="D5" s="12">
        <v>12393</v>
      </c>
      <c r="E5" s="12">
        <v>11112.57</v>
      </c>
      <c r="F5" s="15"/>
    </row>
    <row r="6" spans="1:6" x14ac:dyDescent="0.25">
      <c r="A6" s="3" t="s">
        <v>4</v>
      </c>
      <c r="B6" s="26">
        <v>405</v>
      </c>
      <c r="C6" s="16">
        <v>0</v>
      </c>
      <c r="D6" s="12">
        <v>0</v>
      </c>
      <c r="E6" s="12">
        <v>1037.43</v>
      </c>
      <c r="F6" s="15"/>
    </row>
    <row r="7" spans="1:6" x14ac:dyDescent="0.25">
      <c r="A7" s="3" t="s">
        <v>5</v>
      </c>
      <c r="B7" s="26">
        <v>243</v>
      </c>
      <c r="C7" s="16">
        <v>0</v>
      </c>
      <c r="D7" s="12">
        <v>0</v>
      </c>
      <c r="E7" s="12">
        <v>243</v>
      </c>
      <c r="F7" s="15"/>
    </row>
    <row r="8" spans="1:6" ht="15.75" x14ac:dyDescent="0.25">
      <c r="A8" s="9" t="s">
        <v>17</v>
      </c>
      <c r="B8" s="28">
        <v>1260</v>
      </c>
      <c r="C8" s="17">
        <v>0</v>
      </c>
      <c r="D8" s="18">
        <v>0</v>
      </c>
      <c r="E8" s="12">
        <v>0</v>
      </c>
      <c r="F8" s="15"/>
    </row>
    <row r="9" spans="1:6" x14ac:dyDescent="0.25">
      <c r="A9" s="5" t="s">
        <v>6</v>
      </c>
      <c r="B9" s="34">
        <f>SUM(B3:B8)</f>
        <v>12737.97</v>
      </c>
      <c r="C9" s="19">
        <f>SUM(C3:C8)</f>
        <v>12393</v>
      </c>
      <c r="D9" s="13">
        <f>SUM(D3:D8)</f>
        <v>12393</v>
      </c>
      <c r="E9" s="13">
        <f>SUM(E3:E8)</f>
        <v>12393</v>
      </c>
      <c r="F9" s="15"/>
    </row>
    <row r="10" spans="1:6" x14ac:dyDescent="0.25">
      <c r="A10" s="24" t="s">
        <v>7</v>
      </c>
      <c r="B10" s="24"/>
      <c r="C10" s="25"/>
      <c r="D10" s="25"/>
      <c r="E10" s="25"/>
      <c r="F10" s="23"/>
    </row>
    <row r="11" spans="1:6" ht="15.75" x14ac:dyDescent="0.25">
      <c r="A11" s="4" t="s">
        <v>8</v>
      </c>
      <c r="B11" s="27">
        <v>7514.88</v>
      </c>
      <c r="C11" s="17">
        <v>6151.5999999999995</v>
      </c>
      <c r="D11" s="18">
        <v>8996</v>
      </c>
      <c r="E11" s="12">
        <v>9446</v>
      </c>
      <c r="F11" s="15" t="s">
        <v>36</v>
      </c>
    </row>
    <row r="12" spans="1:6" x14ac:dyDescent="0.25">
      <c r="A12" s="6" t="s">
        <v>9</v>
      </c>
      <c r="B12" s="29">
        <v>106.5</v>
      </c>
      <c r="C12" s="16">
        <v>101.75</v>
      </c>
      <c r="D12" s="12">
        <v>150</v>
      </c>
      <c r="E12" s="12">
        <v>110</v>
      </c>
      <c r="F12" s="15"/>
    </row>
    <row r="13" spans="1:6" x14ac:dyDescent="0.25">
      <c r="A13" s="2" t="s">
        <v>10</v>
      </c>
      <c r="B13" s="26">
        <v>363</v>
      </c>
      <c r="C13" s="16">
        <v>259</v>
      </c>
      <c r="D13" s="12">
        <v>259</v>
      </c>
      <c r="E13" s="12">
        <v>380</v>
      </c>
      <c r="F13" s="15"/>
    </row>
    <row r="14" spans="1:6" x14ac:dyDescent="0.25">
      <c r="A14" s="2" t="s">
        <v>11</v>
      </c>
      <c r="B14" s="26">
        <v>94.5</v>
      </c>
      <c r="C14" s="16">
        <v>120</v>
      </c>
      <c r="D14" s="12">
        <v>320</v>
      </c>
      <c r="E14" s="12">
        <v>350</v>
      </c>
      <c r="F14" s="15"/>
    </row>
    <row r="15" spans="1:6" ht="30" x14ac:dyDescent="0.25">
      <c r="A15" s="2" t="s">
        <v>12</v>
      </c>
      <c r="B15" s="26">
        <v>1989.7800000000011</v>
      </c>
      <c r="C15" s="16">
        <v>67.64</v>
      </c>
      <c r="D15" s="12">
        <v>100</v>
      </c>
      <c r="E15" s="12">
        <v>750</v>
      </c>
      <c r="F15" s="35" t="s">
        <v>41</v>
      </c>
    </row>
    <row r="16" spans="1:6" x14ac:dyDescent="0.25">
      <c r="A16" s="2" t="s">
        <v>13</v>
      </c>
      <c r="B16" s="26">
        <v>443.22</v>
      </c>
      <c r="C16" s="16">
        <v>459.85</v>
      </c>
      <c r="D16" s="12">
        <v>500</v>
      </c>
      <c r="E16" s="12">
        <v>500</v>
      </c>
      <c r="F16" s="15"/>
    </row>
    <row r="17" spans="1:6" x14ac:dyDescent="0.25">
      <c r="A17" s="2" t="s">
        <v>14</v>
      </c>
      <c r="B17" s="26">
        <v>0</v>
      </c>
      <c r="C17" s="16">
        <v>40</v>
      </c>
      <c r="D17" s="12">
        <v>40</v>
      </c>
      <c r="E17" s="12">
        <v>200</v>
      </c>
      <c r="F17" s="15"/>
    </row>
    <row r="18" spans="1:6" ht="15.75" x14ac:dyDescent="0.25">
      <c r="A18" s="4" t="s">
        <v>15</v>
      </c>
      <c r="B18" s="30">
        <v>304.01000000000005</v>
      </c>
      <c r="C18" s="16">
        <v>1571.98</v>
      </c>
      <c r="D18" s="12">
        <v>1650</v>
      </c>
      <c r="E18" s="12">
        <v>200</v>
      </c>
      <c r="F18" s="15"/>
    </row>
    <row r="19" spans="1:6" x14ac:dyDescent="0.25">
      <c r="A19" s="2" t="s">
        <v>16</v>
      </c>
      <c r="B19" s="26">
        <v>19.309999999999999</v>
      </c>
      <c r="C19" s="16">
        <v>34.08</v>
      </c>
      <c r="D19" s="12">
        <v>50</v>
      </c>
      <c r="E19" s="12">
        <v>50</v>
      </c>
      <c r="F19" s="15"/>
    </row>
    <row r="20" spans="1:6" x14ac:dyDescent="0.25">
      <c r="A20" s="2" t="s">
        <v>17</v>
      </c>
      <c r="B20" s="31">
        <v>1680</v>
      </c>
      <c r="C20" s="17">
        <v>0</v>
      </c>
      <c r="D20" s="18">
        <v>0</v>
      </c>
      <c r="E20" s="12">
        <v>500</v>
      </c>
      <c r="F20" s="15"/>
    </row>
    <row r="21" spans="1:6" x14ac:dyDescent="0.25">
      <c r="A21" s="2" t="s">
        <v>18</v>
      </c>
      <c r="B21" s="31">
        <v>4.25</v>
      </c>
      <c r="C21" s="17">
        <v>29.75</v>
      </c>
      <c r="D21" s="18">
        <v>46.25</v>
      </c>
      <c r="E21" s="12">
        <v>60</v>
      </c>
      <c r="F21" s="15"/>
    </row>
    <row r="22" spans="1:6" x14ac:dyDescent="0.25">
      <c r="A22" s="2" t="s">
        <v>19</v>
      </c>
      <c r="B22" s="31">
        <v>0</v>
      </c>
      <c r="C22" s="17">
        <v>0</v>
      </c>
      <c r="D22" s="18">
        <v>0</v>
      </c>
      <c r="E22" s="12">
        <v>2500</v>
      </c>
      <c r="F22" s="15"/>
    </row>
    <row r="23" spans="1:6" ht="15.75" x14ac:dyDescent="0.25">
      <c r="A23" s="4" t="s">
        <v>20</v>
      </c>
      <c r="B23" s="27">
        <v>354</v>
      </c>
      <c r="C23" s="17">
        <v>120</v>
      </c>
      <c r="D23" s="18">
        <v>120</v>
      </c>
      <c r="E23" s="12">
        <v>200</v>
      </c>
      <c r="F23" s="15"/>
    </row>
    <row r="24" spans="1:6" x14ac:dyDescent="0.25">
      <c r="A24" s="2" t="s">
        <v>21</v>
      </c>
      <c r="B24" s="31">
        <v>0</v>
      </c>
      <c r="C24" s="17">
        <v>1850</v>
      </c>
      <c r="D24" s="18">
        <v>2350</v>
      </c>
      <c r="E24" s="12">
        <v>1500</v>
      </c>
      <c r="F24" s="15"/>
    </row>
    <row r="25" spans="1:6" x14ac:dyDescent="0.25">
      <c r="A25" s="2" t="s">
        <v>22</v>
      </c>
      <c r="B25" s="31">
        <v>0</v>
      </c>
      <c r="C25" s="17">
        <v>0</v>
      </c>
      <c r="D25" s="18">
        <v>0</v>
      </c>
      <c r="E25" s="12">
        <v>0</v>
      </c>
      <c r="F25" s="15"/>
    </row>
    <row r="26" spans="1:6" x14ac:dyDescent="0.25">
      <c r="A26" s="2" t="s">
        <v>23</v>
      </c>
      <c r="B26" s="26">
        <v>1200.5899999999999</v>
      </c>
      <c r="C26" s="16">
        <v>0</v>
      </c>
      <c r="D26" s="12">
        <v>0</v>
      </c>
      <c r="E26" s="12">
        <v>0</v>
      </c>
      <c r="F26" s="15" t="s">
        <v>31</v>
      </c>
    </row>
    <row r="27" spans="1:6" x14ac:dyDescent="0.25">
      <c r="A27" s="2" t="s">
        <v>24</v>
      </c>
      <c r="B27" s="26">
        <v>0</v>
      </c>
      <c r="C27" s="16">
        <v>0</v>
      </c>
      <c r="D27" s="12">
        <v>0</v>
      </c>
      <c r="E27" s="12">
        <v>200</v>
      </c>
      <c r="F27" s="15"/>
    </row>
    <row r="28" spans="1:6" x14ac:dyDescent="0.25">
      <c r="A28" s="2" t="s">
        <v>25</v>
      </c>
      <c r="B28" s="26">
        <v>885.73</v>
      </c>
      <c r="C28" s="16">
        <v>0</v>
      </c>
      <c r="D28" s="12">
        <v>0</v>
      </c>
      <c r="E28" s="12">
        <v>0</v>
      </c>
      <c r="F28" s="15"/>
    </row>
    <row r="29" spans="1:6" x14ac:dyDescent="0.25">
      <c r="A29" s="2" t="s">
        <v>26</v>
      </c>
      <c r="B29" s="26">
        <v>44.940000000000005</v>
      </c>
      <c r="C29" s="16">
        <v>170.98</v>
      </c>
      <c r="D29" s="12">
        <v>170.98</v>
      </c>
      <c r="E29" s="12">
        <v>1000</v>
      </c>
      <c r="F29" s="15"/>
    </row>
    <row r="30" spans="1:6" ht="15.75" x14ac:dyDescent="0.25">
      <c r="A30" s="7" t="s">
        <v>27</v>
      </c>
      <c r="B30" s="32">
        <v>0</v>
      </c>
      <c r="C30" s="16">
        <v>0</v>
      </c>
      <c r="D30" s="12">
        <v>500</v>
      </c>
      <c r="E30" s="12">
        <v>500</v>
      </c>
      <c r="F30" s="15"/>
    </row>
    <row r="31" spans="1:6" ht="15.75" x14ac:dyDescent="0.25">
      <c r="A31" s="7" t="s">
        <v>37</v>
      </c>
      <c r="B31" s="27">
        <v>5034</v>
      </c>
      <c r="C31" s="17">
        <v>0</v>
      </c>
      <c r="D31" s="18">
        <v>0</v>
      </c>
      <c r="E31" s="12">
        <v>0</v>
      </c>
      <c r="F31" s="15"/>
    </row>
    <row r="32" spans="1:6" ht="15.75" x14ac:dyDescent="0.25">
      <c r="A32" s="7" t="s">
        <v>38</v>
      </c>
      <c r="B32" s="33">
        <v>408</v>
      </c>
      <c r="C32" s="17">
        <v>0</v>
      </c>
      <c r="D32" s="18">
        <v>0</v>
      </c>
      <c r="E32" s="12">
        <v>0</v>
      </c>
      <c r="F32" s="15" t="s">
        <v>39</v>
      </c>
    </row>
    <row r="33" spans="1:6" ht="15.75" x14ac:dyDescent="0.25">
      <c r="A33" s="8" t="s">
        <v>28</v>
      </c>
      <c r="B33" s="33">
        <v>4770</v>
      </c>
      <c r="C33" s="17">
        <v>5062.8</v>
      </c>
      <c r="D33" s="18">
        <v>5062.8</v>
      </c>
      <c r="E33" s="12">
        <v>500</v>
      </c>
      <c r="F33" s="15"/>
    </row>
    <row r="34" spans="1:6" x14ac:dyDescent="0.25">
      <c r="A34" s="10" t="s">
        <v>6</v>
      </c>
      <c r="B34" s="11">
        <f>SUM(B11:B33)</f>
        <v>25216.71</v>
      </c>
      <c r="C34" s="11">
        <f>SUM(C11:C33)</f>
        <v>16039.43</v>
      </c>
      <c r="D34" s="14">
        <f>SUM(D11:D33)</f>
        <v>20315.03</v>
      </c>
      <c r="E34" s="14">
        <f>SUM(E11:E33)</f>
        <v>18946</v>
      </c>
      <c r="F34" s="23"/>
    </row>
    <row r="37" spans="1:6" ht="30" customHeight="1" x14ac:dyDescent="0.25">
      <c r="A37" s="36" t="s">
        <v>32</v>
      </c>
      <c r="B37" s="36"/>
      <c r="C37" s="36"/>
      <c r="D37" s="36"/>
      <c r="E37" s="36"/>
      <c r="F37" s="36"/>
    </row>
  </sheetData>
  <mergeCells count="1">
    <mergeCell ref="A37:F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Creswell PC</dc:creator>
  <cp:lastModifiedBy>Clerk Creswell PC</cp:lastModifiedBy>
  <dcterms:created xsi:type="dcterms:W3CDTF">2025-08-26T12:19:09Z</dcterms:created>
  <dcterms:modified xsi:type="dcterms:W3CDTF">2025-12-01T09:12:50Z</dcterms:modified>
</cp:coreProperties>
</file>