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Sheet1!$B$2:$D$34</definedName>
  </definedNames>
  <calcPr calcId="125725"/>
</workbook>
</file>

<file path=xl/calcChain.xml><?xml version="1.0" encoding="utf-8"?>
<calcChain xmlns="http://schemas.openxmlformats.org/spreadsheetml/2006/main">
  <c r="J12" i="1"/>
  <c r="C22" l="1"/>
  <c r="C32" l="1"/>
</calcChain>
</file>

<file path=xl/sharedStrings.xml><?xml version="1.0" encoding="utf-8"?>
<sst xmlns="http://schemas.openxmlformats.org/spreadsheetml/2006/main" count="53" uniqueCount="48">
  <si>
    <t xml:space="preserve">  Supplied By</t>
  </si>
  <si>
    <t xml:space="preserve"> Bridgemere Garden Centre</t>
  </si>
  <si>
    <t xml:space="preserve"> Shelutions, Rotherham</t>
  </si>
  <si>
    <t xml:space="preserve"> Harry Stebbing, Norfolk </t>
  </si>
  <si>
    <t xml:space="preserve"> Various Subscribers</t>
  </si>
  <si>
    <t xml:space="preserve"> </t>
  </si>
  <si>
    <t xml:space="preserve"> Broxap, Newcastle U Lyme                                       </t>
  </si>
  <si>
    <t>Chairmans Gavel</t>
  </si>
  <si>
    <t>Spare ribbons for regalia x 2</t>
  </si>
  <si>
    <t>Jubilee tree plaque and post</t>
  </si>
  <si>
    <t xml:space="preserve">                                                           </t>
  </si>
  <si>
    <t xml:space="preserve"> Combined value,  Zephry, N’hampton</t>
  </si>
  <si>
    <t>Bus Shelter with seat</t>
  </si>
  <si>
    <t xml:space="preserve">Perrin Memorial </t>
  </si>
  <si>
    <t xml:space="preserve">2 Flag Poles  +2  Flags  </t>
  </si>
  <si>
    <t>Vaughtons, Birmingham</t>
  </si>
  <si>
    <t xml:space="preserve">Historical Ribbon </t>
  </si>
  <si>
    <t xml:space="preserve">Current Ribbon </t>
  </si>
  <si>
    <t xml:space="preserve"> Rowley Engineering</t>
  </si>
  <si>
    <r>
      <t xml:space="preserve">                                                                 </t>
    </r>
    <r>
      <rPr>
        <b/>
        <sz val="14"/>
        <color indexed="8"/>
        <rFont val="Times New Roman"/>
        <family val="1"/>
      </rPr>
      <t>Total</t>
    </r>
  </si>
  <si>
    <t>Asset</t>
  </si>
  <si>
    <t>£</t>
  </si>
  <si>
    <t>Perrin Display Board - TM school</t>
  </si>
  <si>
    <t>Perrin noticeboard - opp monument</t>
  </si>
  <si>
    <t>Stafford Computing</t>
  </si>
  <si>
    <t>Creswell Parish Council</t>
  </si>
  <si>
    <t>Gazebo - Perrin</t>
  </si>
  <si>
    <t>Noticeboard Company</t>
  </si>
  <si>
    <t>1 ex-SBC Benches - Wilkes Wood</t>
  </si>
  <si>
    <t>Bench Primepoint path (near Iron Mountain)</t>
  </si>
  <si>
    <t>Townscape/Streetscene Fitting</t>
  </si>
  <si>
    <t>05.06.17</t>
  </si>
  <si>
    <t>Gazebo and weights - Perrin</t>
  </si>
  <si>
    <t>Rock Awnings</t>
  </si>
  <si>
    <t>Computer Monitor</t>
  </si>
  <si>
    <t>Currys</t>
  </si>
  <si>
    <t>27.12.17</t>
  </si>
  <si>
    <t>Printer - Brother DCP 9020 CDW</t>
  </si>
  <si>
    <t>Amazon</t>
  </si>
  <si>
    <t>Parish Assets 2017-2018.</t>
  </si>
  <si>
    <t>Laptop</t>
  </si>
  <si>
    <t>2 Noticeboards - Wood (Creswell Grove/Shire Horse)</t>
  </si>
  <si>
    <t xml:space="preserve">3 Benches (Primepoint) </t>
  </si>
  <si>
    <t>Chairman`s Regalia</t>
  </si>
  <si>
    <t>Vice-Chairman`s Regalia</t>
  </si>
  <si>
    <t>Tourist Information Board - Perrin</t>
  </si>
  <si>
    <t>2 Donated Planters at Bus Stop (Creswell Grove)</t>
  </si>
  <si>
    <t xml:space="preserve">Freedom Medals x 2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</si>
</sst>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u/>
      <sz val="16"/>
      <color indexed="8"/>
      <name val="Times New Roman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1" fillId="0" borderId="0" xfId="0" quotePrefix="1" applyNumberFormat="1" applyFont="1" applyAlignment="1">
      <alignment horizontal="center" vertical="center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zoomScaleNormal="100" workbookViewId="0">
      <selection activeCell="B23" sqref="B23"/>
    </sheetView>
  </sheetViews>
  <sheetFormatPr defaultRowHeight="15"/>
  <cols>
    <col min="1" max="1" width="10.7109375" bestFit="1" customWidth="1"/>
    <col min="2" max="2" width="59.28515625" customWidth="1"/>
    <col min="3" max="3" width="13.5703125" style="10" customWidth="1"/>
    <col min="4" max="5" width="45" customWidth="1"/>
  </cols>
  <sheetData>
    <row r="1" spans="1:10" ht="20.25">
      <c r="B1" s="15" t="s">
        <v>25</v>
      </c>
      <c r="C1" s="15"/>
      <c r="D1" s="15"/>
      <c r="E1" s="14"/>
    </row>
    <row r="2" spans="1:10" ht="20.25">
      <c r="B2" s="15" t="s">
        <v>39</v>
      </c>
      <c r="C2" s="15"/>
      <c r="D2" s="15"/>
      <c r="E2" s="14"/>
    </row>
    <row r="3" spans="1:10" ht="15.75">
      <c r="B3" s="1"/>
      <c r="C3" s="6"/>
    </row>
    <row r="4" spans="1:10" ht="15.75">
      <c r="B4" s="1"/>
      <c r="C4" s="12"/>
    </row>
    <row r="5" spans="1:10" ht="18.75">
      <c r="B5" s="2" t="s">
        <v>20</v>
      </c>
      <c r="C5" s="11" t="s">
        <v>21</v>
      </c>
      <c r="D5" s="2" t="s">
        <v>0</v>
      </c>
      <c r="E5" s="2"/>
    </row>
    <row r="6" spans="1:10" ht="18.75">
      <c r="B6" s="3" t="s">
        <v>28</v>
      </c>
      <c r="C6" s="7">
        <v>912.5</v>
      </c>
    </row>
    <row r="7" spans="1:10" ht="18.75">
      <c r="A7" s="13">
        <v>42699</v>
      </c>
      <c r="B7" s="3" t="s">
        <v>29</v>
      </c>
      <c r="C7" s="7">
        <v>880.78</v>
      </c>
      <c r="D7" s="3" t="s">
        <v>30</v>
      </c>
      <c r="E7" s="3"/>
    </row>
    <row r="8" spans="1:10" ht="18.75">
      <c r="B8" s="3" t="s">
        <v>12</v>
      </c>
      <c r="C8" s="7">
        <v>4244</v>
      </c>
      <c r="D8" s="3" t="s">
        <v>2</v>
      </c>
      <c r="E8" s="3"/>
    </row>
    <row r="9" spans="1:10" ht="18.75">
      <c r="B9" s="3" t="s">
        <v>41</v>
      </c>
      <c r="C9" s="7">
        <v>2426</v>
      </c>
      <c r="D9" s="3" t="s">
        <v>3</v>
      </c>
      <c r="E9" s="3"/>
    </row>
    <row r="10" spans="1:10" ht="18.75">
      <c r="B10" s="3" t="s">
        <v>13</v>
      </c>
      <c r="C10" s="7">
        <v>9317</v>
      </c>
      <c r="D10" s="3" t="s">
        <v>4</v>
      </c>
      <c r="E10" s="3"/>
    </row>
    <row r="11" spans="1:10" ht="18.75">
      <c r="B11" s="3" t="s">
        <v>14</v>
      </c>
      <c r="C11" s="7">
        <v>286</v>
      </c>
      <c r="D11" s="3" t="s">
        <v>11</v>
      </c>
      <c r="E11" s="3"/>
    </row>
    <row r="12" spans="1:10" ht="18.75">
      <c r="B12" s="3" t="s">
        <v>42</v>
      </c>
      <c r="C12" s="7">
        <v>2580</v>
      </c>
      <c r="D12" s="3" t="s">
        <v>6</v>
      </c>
      <c r="E12" s="3"/>
      <c r="F12" s="3"/>
      <c r="J12">
        <f>+C12/3</f>
        <v>860</v>
      </c>
    </row>
    <row r="13" spans="1:10" ht="18.75">
      <c r="B13" s="3" t="s">
        <v>43</v>
      </c>
      <c r="C13" s="7">
        <v>721</v>
      </c>
      <c r="D13" s="3" t="s">
        <v>15</v>
      </c>
      <c r="E13" s="3"/>
    </row>
    <row r="14" spans="1:10" ht="18.75">
      <c r="B14" s="3" t="s">
        <v>16</v>
      </c>
      <c r="C14" s="7">
        <v>340</v>
      </c>
      <c r="D14" s="3" t="s">
        <v>15</v>
      </c>
      <c r="E14" s="3"/>
    </row>
    <row r="15" spans="1:10" ht="18.75">
      <c r="B15" s="3" t="s">
        <v>17</v>
      </c>
      <c r="C15" s="7">
        <v>80</v>
      </c>
      <c r="D15" s="3" t="s">
        <v>15</v>
      </c>
      <c r="E15" s="3"/>
    </row>
    <row r="16" spans="1:10" ht="18.75">
      <c r="B16" s="3" t="s">
        <v>44</v>
      </c>
      <c r="C16" s="7">
        <v>126</v>
      </c>
      <c r="D16" s="3" t="s">
        <v>15</v>
      </c>
      <c r="E16" s="3"/>
    </row>
    <row r="17" spans="1:5" ht="18.75">
      <c r="B17" s="3" t="s">
        <v>45</v>
      </c>
      <c r="C17" s="7">
        <v>637</v>
      </c>
      <c r="D17" s="3" t="s">
        <v>18</v>
      </c>
      <c r="E17" s="3"/>
    </row>
    <row r="18" spans="1:5" ht="18.75">
      <c r="B18" s="3" t="s">
        <v>46</v>
      </c>
      <c r="C18" s="7">
        <v>180</v>
      </c>
      <c r="D18" s="3" t="s">
        <v>1</v>
      </c>
      <c r="E18" s="3"/>
    </row>
    <row r="19" spans="1:5" ht="18.75">
      <c r="B19" s="3" t="s">
        <v>7</v>
      </c>
      <c r="C19" s="7">
        <v>90</v>
      </c>
      <c r="D19" s="3"/>
      <c r="E19" s="3"/>
    </row>
    <row r="20" spans="1:5" ht="18.75">
      <c r="B20" s="3" t="s">
        <v>8</v>
      </c>
      <c r="C20" s="7">
        <v>35</v>
      </c>
      <c r="D20" s="3"/>
      <c r="E20" s="3"/>
    </row>
    <row r="21" spans="1:5" ht="18.75">
      <c r="B21" s="3" t="s">
        <v>9</v>
      </c>
      <c r="C21" s="7">
        <v>74</v>
      </c>
      <c r="D21" s="3"/>
      <c r="E21" s="3"/>
    </row>
    <row r="22" spans="1:5" ht="18.75">
      <c r="A22" s="13">
        <v>41799</v>
      </c>
      <c r="B22" s="3" t="s">
        <v>47</v>
      </c>
      <c r="C22" s="7">
        <f>775.77/6*2</f>
        <v>258.58999999999997</v>
      </c>
      <c r="D22" s="3" t="s">
        <v>15</v>
      </c>
      <c r="E22" s="3"/>
    </row>
    <row r="23" spans="1:5" ht="18.75">
      <c r="A23" s="13">
        <v>41974</v>
      </c>
      <c r="B23" s="3" t="s">
        <v>22</v>
      </c>
      <c r="C23" s="7">
        <v>300</v>
      </c>
      <c r="D23" s="3"/>
      <c r="E23" s="3"/>
    </row>
    <row r="24" spans="1:5" ht="18.75">
      <c r="A24" s="13">
        <v>42101</v>
      </c>
      <c r="B24" s="3" t="s">
        <v>23</v>
      </c>
      <c r="C24" s="7">
        <v>682</v>
      </c>
      <c r="D24" s="3" t="s">
        <v>27</v>
      </c>
      <c r="E24" s="3"/>
    </row>
    <row r="25" spans="1:5" ht="18.75">
      <c r="A25" s="13">
        <v>42339</v>
      </c>
      <c r="B25" s="3" t="s">
        <v>40</v>
      </c>
      <c r="C25" s="7">
        <v>375</v>
      </c>
      <c r="D25" s="3" t="s">
        <v>24</v>
      </c>
      <c r="E25" s="3"/>
    </row>
    <row r="26" spans="1:5" ht="18.75">
      <c r="A26" s="13">
        <v>42522</v>
      </c>
      <c r="B26" s="3" t="s">
        <v>26</v>
      </c>
      <c r="C26" s="7">
        <v>189.96</v>
      </c>
      <c r="D26" s="3" t="s">
        <v>33</v>
      </c>
      <c r="E26" s="3"/>
    </row>
    <row r="27" spans="1:5" ht="18.75">
      <c r="A27" s="13" t="s">
        <v>31</v>
      </c>
      <c r="B27" s="3" t="s">
        <v>32</v>
      </c>
      <c r="C27" s="7">
        <v>294.91000000000003</v>
      </c>
      <c r="D27" s="3" t="s">
        <v>33</v>
      </c>
      <c r="E27" s="3"/>
    </row>
    <row r="28" spans="1:5" ht="18.75">
      <c r="A28" s="13">
        <v>43073</v>
      </c>
      <c r="B28" s="3" t="s">
        <v>34</v>
      </c>
      <c r="C28" s="7">
        <v>84.99</v>
      </c>
      <c r="D28" s="3" t="s">
        <v>35</v>
      </c>
      <c r="E28" s="3"/>
    </row>
    <row r="29" spans="1:5" ht="18.75">
      <c r="A29" s="13" t="s">
        <v>36</v>
      </c>
      <c r="B29" s="3" t="s">
        <v>37</v>
      </c>
      <c r="C29" s="7">
        <v>180</v>
      </c>
      <c r="D29" s="3" t="s">
        <v>38</v>
      </c>
      <c r="E29" s="3"/>
    </row>
    <row r="30" spans="1:5" ht="18.75">
      <c r="A30" s="13"/>
      <c r="B30" s="3"/>
      <c r="C30" s="7"/>
      <c r="D30" s="3"/>
      <c r="E30" s="3"/>
    </row>
    <row r="31" spans="1:5" ht="18.75">
      <c r="B31" s="3" t="s">
        <v>10</v>
      </c>
      <c r="C31" s="7"/>
    </row>
    <row r="32" spans="1:5" ht="18.75">
      <c r="B32" s="5" t="s">
        <v>19</v>
      </c>
      <c r="C32" s="7">
        <f>SUM(C6:C31)</f>
        <v>25294.73</v>
      </c>
    </row>
    <row r="33" spans="2:3" ht="18.75">
      <c r="B33" s="2"/>
      <c r="C33" s="8"/>
    </row>
    <row r="34" spans="2:3" ht="18.75">
      <c r="B34" s="4" t="s">
        <v>5</v>
      </c>
      <c r="C34" s="9"/>
    </row>
  </sheetData>
  <mergeCells count="2">
    <mergeCell ref="B2:D2"/>
    <mergeCell ref="B1:D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Lisa Horitt</cp:lastModifiedBy>
  <cp:lastPrinted>2018-04-05T09:57:34Z</cp:lastPrinted>
  <dcterms:created xsi:type="dcterms:W3CDTF">2014-03-21T11:02:52Z</dcterms:created>
  <dcterms:modified xsi:type="dcterms:W3CDTF">2018-05-21T09:07:02Z</dcterms:modified>
</cp:coreProperties>
</file>